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<sst xmlns="http://schemas.openxmlformats.org/spreadsheetml/2006/main" count="78" uniqueCount="71">
  <si>
    <t>Par</t>
  </si>
  <si>
    <t>Nick Gremling</t>
  </si>
  <si>
    <t>Isaak Sulser</t>
  </si>
  <si>
    <t>Match: N10 Tournament</t>
  </si>
  <si>
    <t>Course: Valley View</t>
  </si>
  <si>
    <t>Out</t>
  </si>
  <si>
    <t xml:space="preserve">In </t>
  </si>
  <si>
    <t>Total</t>
  </si>
  <si>
    <t>Tanner Zaebst</t>
  </si>
  <si>
    <t>Dillon Weithman</t>
  </si>
  <si>
    <t>Dalton Sheaffer</t>
  </si>
  <si>
    <t>Josh Dentinger</t>
  </si>
  <si>
    <t>Wyatt Delarber</t>
  </si>
  <si>
    <t>Adam Krebs</t>
  </si>
  <si>
    <t>Team Score=</t>
  </si>
  <si>
    <t>Keegan Sims</t>
  </si>
  <si>
    <t>Keith Smith</t>
  </si>
  <si>
    <t>Mason Light</t>
  </si>
  <si>
    <t>Dakota Picou</t>
  </si>
  <si>
    <t>Braxen Spears</t>
  </si>
  <si>
    <t>Alex Kimmet</t>
  </si>
  <si>
    <t>Marcus Miller</t>
  </si>
  <si>
    <t>Trey Bame</t>
  </si>
  <si>
    <t>Chase Wagner</t>
  </si>
  <si>
    <t>Easton Roark</t>
  </si>
  <si>
    <t>Luke Vaughn</t>
  </si>
  <si>
    <t>Jake Roesch</t>
  </si>
  <si>
    <t>Austin Strouse</t>
  </si>
  <si>
    <t>Eli Shultz</t>
  </si>
  <si>
    <t>Jake Rahm</t>
  </si>
  <si>
    <t>Brayden Dunlap</t>
  </si>
  <si>
    <t>Chet Margraf</t>
  </si>
  <si>
    <t>Carson Weinandy</t>
  </si>
  <si>
    <t>Billy Dunlap</t>
  </si>
  <si>
    <t>Nathan Kimmet</t>
  </si>
  <si>
    <t>Cole Balliet</t>
  </si>
  <si>
    <t>Mitchill Reasnor</t>
  </si>
  <si>
    <t>Mo Britton</t>
  </si>
  <si>
    <t>Preston Burton</t>
  </si>
  <si>
    <t>Derek Lust</t>
  </si>
  <si>
    <t>Brock Williams</t>
  </si>
  <si>
    <t>Hannah Furgeson</t>
  </si>
  <si>
    <t>Johnny Diehm</t>
  </si>
  <si>
    <t>Riley Kalb</t>
  </si>
  <si>
    <t>Alex Forehand</t>
  </si>
  <si>
    <t>Andy Bordner</t>
  </si>
  <si>
    <t>Dylan Kalb</t>
  </si>
  <si>
    <t>Joey Lattimore</t>
  </si>
  <si>
    <t>Tommy Martin</t>
  </si>
  <si>
    <t>Zane Kitzler</t>
  </si>
  <si>
    <t>Turner Dilley</t>
  </si>
  <si>
    <t>Trevor Clifford</t>
  </si>
  <si>
    <t>Robert Kinley</t>
  </si>
  <si>
    <t>Brett Bianchi</t>
  </si>
  <si>
    <t>Logen Sand</t>
  </si>
  <si>
    <t>Kyle Koons</t>
  </si>
  <si>
    <t>Mitchell Zaebst</t>
  </si>
  <si>
    <t>Jack Reed</t>
  </si>
  <si>
    <t>Team Score =</t>
  </si>
  <si>
    <t>Date: 9/22/15</t>
  </si>
  <si>
    <t>Mohawk  1st</t>
  </si>
  <si>
    <t>Ridgedale  3rd</t>
  </si>
  <si>
    <t>Seneca East  6th</t>
  </si>
  <si>
    <t>Upper Sandusky  2nd</t>
  </si>
  <si>
    <t>Wynford  8th</t>
  </si>
  <si>
    <t>Col. Crawford  Tie  7th</t>
  </si>
  <si>
    <t>Carey  4th</t>
  </si>
  <si>
    <t>Bucyrus  Tie 7th</t>
  </si>
  <si>
    <t>Buckeye Central  5th</t>
  </si>
  <si>
    <t>Medalist = Mitch Reasoner, Ridgedale</t>
  </si>
  <si>
    <t>Runner-up = Chet Margraf, Mohawk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</si>
</sst>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421875" style="0" customWidth="1"/>
    <col min="2" max="2" width="3.57421875" style="0" customWidth="1"/>
    <col min="3" max="3" width="3.421875" style="0" customWidth="1"/>
    <col min="4" max="5" width="3.140625" style="0" customWidth="1"/>
    <col min="6" max="6" width="3.57421875" style="0" customWidth="1"/>
    <col min="7" max="7" width="2.7109375" style="0" customWidth="1"/>
    <col min="8" max="8" width="3.421875" style="0" customWidth="1"/>
    <col min="9" max="9" width="3.7109375" style="0" customWidth="1"/>
    <col min="10" max="10" width="4.140625" style="0" customWidth="1"/>
    <col min="11" max="11" width="5.57421875" style="0" customWidth="1"/>
    <col min="12" max="12" width="4.57421875" style="0" customWidth="1"/>
    <col min="13" max="14" width="3.8515625" style="0" customWidth="1"/>
    <col min="15" max="15" width="3.57421875" style="0" customWidth="1"/>
    <col min="16" max="16" width="4.28125" style="0" customWidth="1"/>
    <col min="17" max="17" width="3.421875" style="0" customWidth="1"/>
    <col min="18" max="18" width="3.28125" style="0" customWidth="1"/>
    <col min="19" max="19" width="3.7109375" style="0" customWidth="1"/>
    <col min="20" max="20" width="3.421875" style="0" customWidth="1"/>
    <col min="21" max="21" width="4.57421875" style="0" customWidth="1"/>
    <col min="22" max="22" width="5.57421875" style="0" customWidth="1"/>
  </cols>
  <sheetData>
    <row r="1" ht="15">
      <c r="A1" t="s">
        <v>3</v>
      </c>
    </row>
    <row r="2" ht="15">
      <c r="A2" t="s">
        <v>59</v>
      </c>
    </row>
    <row r="3" spans="1:22" ht="15">
      <c r="A3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 t="s">
        <v>5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 t="s">
        <v>6</v>
      </c>
      <c r="V3" t="s">
        <v>7</v>
      </c>
    </row>
    <row r="4" spans="1:22" ht="15">
      <c r="A4" t="s">
        <v>0</v>
      </c>
      <c r="B4">
        <v>4</v>
      </c>
      <c r="C4">
        <v>3</v>
      </c>
      <c r="D4">
        <v>4</v>
      </c>
      <c r="E4">
        <v>5</v>
      </c>
      <c r="F4">
        <v>5</v>
      </c>
      <c r="G4">
        <v>4</v>
      </c>
      <c r="H4">
        <v>4</v>
      </c>
      <c r="I4">
        <v>4</v>
      </c>
      <c r="J4">
        <v>3</v>
      </c>
      <c r="K4">
        <v>36</v>
      </c>
      <c r="L4">
        <v>4</v>
      </c>
      <c r="M4">
        <v>3</v>
      </c>
      <c r="N4">
        <v>4</v>
      </c>
      <c r="O4">
        <v>5</v>
      </c>
      <c r="P4">
        <v>4</v>
      </c>
      <c r="Q4">
        <v>4</v>
      </c>
      <c r="R4">
        <v>3</v>
      </c>
      <c r="S4">
        <v>5</v>
      </c>
      <c r="T4">
        <v>4</v>
      </c>
      <c r="U4">
        <v>36</v>
      </c>
      <c r="V4">
        <v>72</v>
      </c>
    </row>
    <row r="5" ht="15">
      <c r="A5" s="1" t="s">
        <v>68</v>
      </c>
    </row>
    <row r="6" spans="1:22" ht="15">
      <c r="A6" t="s">
        <v>8</v>
      </c>
      <c r="B6">
        <v>6</v>
      </c>
      <c r="C6">
        <v>5</v>
      </c>
      <c r="D6">
        <v>4</v>
      </c>
      <c r="E6">
        <v>5</v>
      </c>
      <c r="F6">
        <v>5</v>
      </c>
      <c r="G6">
        <v>6</v>
      </c>
      <c r="H6">
        <v>4</v>
      </c>
      <c r="I6">
        <v>5</v>
      </c>
      <c r="J6">
        <v>3</v>
      </c>
      <c r="K6">
        <f>SUM(B6:J6)</f>
        <v>43</v>
      </c>
      <c r="L6">
        <v>6</v>
      </c>
      <c r="M6">
        <v>2</v>
      </c>
      <c r="N6">
        <v>3</v>
      </c>
      <c r="O6">
        <v>5</v>
      </c>
      <c r="P6">
        <v>4</v>
      </c>
      <c r="Q6">
        <v>5</v>
      </c>
      <c r="R6">
        <v>4</v>
      </c>
      <c r="S6">
        <v>6</v>
      </c>
      <c r="T6">
        <v>3</v>
      </c>
      <c r="U6">
        <f>SUM(L6:T6)</f>
        <v>38</v>
      </c>
      <c r="V6">
        <f>SUM(K6,U6)</f>
        <v>81</v>
      </c>
    </row>
    <row r="7" spans="1:22" ht="15">
      <c r="A7" t="s">
        <v>9</v>
      </c>
      <c r="B7">
        <v>6</v>
      </c>
      <c r="C7">
        <v>4</v>
      </c>
      <c r="D7">
        <v>4</v>
      </c>
      <c r="E7">
        <v>6</v>
      </c>
      <c r="F7">
        <v>7</v>
      </c>
      <c r="G7">
        <v>6</v>
      </c>
      <c r="H7">
        <v>4</v>
      </c>
      <c r="I7">
        <v>5</v>
      </c>
      <c r="J7">
        <v>4</v>
      </c>
      <c r="K7">
        <f>SUM(B7:J7)</f>
        <v>46</v>
      </c>
      <c r="L7">
        <v>5</v>
      </c>
      <c r="M7">
        <v>5</v>
      </c>
      <c r="N7">
        <v>5</v>
      </c>
      <c r="O7">
        <v>5</v>
      </c>
      <c r="P7">
        <v>4</v>
      </c>
      <c r="Q7">
        <v>5</v>
      </c>
      <c r="R7">
        <v>5</v>
      </c>
      <c r="S7">
        <v>8</v>
      </c>
      <c r="T7">
        <v>4</v>
      </c>
      <c r="U7">
        <f>SUM(L7:T7)</f>
        <v>46</v>
      </c>
      <c r="V7">
        <f>SUM(K7,U7)</f>
        <v>92</v>
      </c>
    </row>
    <row r="8" spans="1:22" ht="15">
      <c r="A8" t="s">
        <v>10</v>
      </c>
      <c r="B8">
        <v>5</v>
      </c>
      <c r="C8">
        <v>4</v>
      </c>
      <c r="D8">
        <v>5</v>
      </c>
      <c r="E8">
        <v>6</v>
      </c>
      <c r="F8">
        <v>7</v>
      </c>
      <c r="G8">
        <v>6</v>
      </c>
      <c r="H8">
        <v>5</v>
      </c>
      <c r="I8">
        <v>6</v>
      </c>
      <c r="J8">
        <v>3</v>
      </c>
      <c r="K8">
        <f>SUM(B8:J8)</f>
        <v>47</v>
      </c>
      <c r="L8">
        <v>6</v>
      </c>
      <c r="M8">
        <v>5</v>
      </c>
      <c r="N8">
        <v>5</v>
      </c>
      <c r="O8">
        <v>5</v>
      </c>
      <c r="P8">
        <v>6</v>
      </c>
      <c r="Q8">
        <v>4</v>
      </c>
      <c r="R8">
        <v>5</v>
      </c>
      <c r="S8">
        <v>6</v>
      </c>
      <c r="T8">
        <v>5</v>
      </c>
      <c r="U8">
        <f>SUM(L8:T8)</f>
        <v>47</v>
      </c>
      <c r="V8">
        <f>SUM(K8,U8)</f>
        <v>94</v>
      </c>
    </row>
    <row r="9" spans="1:22" ht="15">
      <c r="A9" t="s">
        <v>11</v>
      </c>
      <c r="B9">
        <v>6</v>
      </c>
      <c r="C9">
        <v>5</v>
      </c>
      <c r="D9">
        <v>8</v>
      </c>
      <c r="E9">
        <v>7</v>
      </c>
      <c r="F9">
        <v>7</v>
      </c>
      <c r="G9">
        <v>6</v>
      </c>
      <c r="H9">
        <v>6</v>
      </c>
      <c r="I9">
        <v>7</v>
      </c>
      <c r="J9">
        <v>5</v>
      </c>
      <c r="K9">
        <f>SUM(B9:J9)</f>
        <v>57</v>
      </c>
      <c r="L9">
        <v>6</v>
      </c>
      <c r="M9">
        <v>3</v>
      </c>
      <c r="N9">
        <v>5</v>
      </c>
      <c r="O9">
        <v>4</v>
      </c>
      <c r="P9">
        <v>6</v>
      </c>
      <c r="Q9">
        <v>5</v>
      </c>
      <c r="R9">
        <v>5</v>
      </c>
      <c r="S9">
        <v>8</v>
      </c>
      <c r="T9">
        <v>5</v>
      </c>
      <c r="U9">
        <f>SUM(L9:T9)</f>
        <v>47</v>
      </c>
      <c r="V9">
        <f>SUM(K9,U9)</f>
        <v>104</v>
      </c>
    </row>
    <row r="10" spans="1:22" ht="15">
      <c r="A10" t="s">
        <v>12</v>
      </c>
      <c r="B10">
        <v>5</v>
      </c>
      <c r="C10">
        <v>5</v>
      </c>
      <c r="D10">
        <v>7</v>
      </c>
      <c r="E10">
        <v>6</v>
      </c>
      <c r="F10">
        <v>7</v>
      </c>
      <c r="G10">
        <v>5</v>
      </c>
      <c r="H10">
        <v>5</v>
      </c>
      <c r="I10">
        <v>6</v>
      </c>
      <c r="J10">
        <v>4</v>
      </c>
      <c r="K10">
        <f>SUM(B10:J10)</f>
        <v>50</v>
      </c>
      <c r="L10">
        <v>5</v>
      </c>
      <c r="M10">
        <v>4</v>
      </c>
      <c r="N10">
        <v>6</v>
      </c>
      <c r="O10">
        <v>6</v>
      </c>
      <c r="P10">
        <v>7</v>
      </c>
      <c r="Q10">
        <v>4</v>
      </c>
      <c r="R10">
        <v>4</v>
      </c>
      <c r="S10">
        <v>6</v>
      </c>
      <c r="T10">
        <v>5</v>
      </c>
      <c r="U10">
        <f>SUM(L10:T10)</f>
        <v>47</v>
      </c>
      <c r="V10">
        <f>SUM(K10,U10)</f>
        <v>97</v>
      </c>
    </row>
    <row r="11" spans="1:22" ht="15">
      <c r="A11" t="s">
        <v>13</v>
      </c>
      <c r="B11">
        <v>6</v>
      </c>
      <c r="C11">
        <v>5</v>
      </c>
      <c r="D11">
        <v>7</v>
      </c>
      <c r="E11">
        <v>6</v>
      </c>
      <c r="F11">
        <v>6</v>
      </c>
      <c r="G11">
        <v>6</v>
      </c>
      <c r="H11">
        <v>5</v>
      </c>
      <c r="I11">
        <v>6</v>
      </c>
      <c r="J11">
        <v>5</v>
      </c>
      <c r="K11">
        <f>SUM(B11:J11)</f>
        <v>52</v>
      </c>
      <c r="L11">
        <v>7</v>
      </c>
      <c r="M11">
        <v>4</v>
      </c>
      <c r="N11">
        <v>6</v>
      </c>
      <c r="O11">
        <v>7</v>
      </c>
      <c r="P11">
        <v>6</v>
      </c>
      <c r="Q11">
        <v>5</v>
      </c>
      <c r="R11">
        <v>5</v>
      </c>
      <c r="S11">
        <v>7</v>
      </c>
      <c r="T11">
        <v>4</v>
      </c>
      <c r="U11">
        <f>SUM(L11:T11)</f>
        <v>51</v>
      </c>
      <c r="V11">
        <f>SUM(K11,U11)</f>
        <v>103</v>
      </c>
    </row>
    <row r="12" spans="8:11" ht="15">
      <c r="H12" t="s">
        <v>14</v>
      </c>
      <c r="K12">
        <f>SUM(V6,V7,V8,V10)</f>
        <v>364</v>
      </c>
    </row>
    <row r="13" ht="15">
      <c r="A13" s="1" t="s">
        <v>67</v>
      </c>
    </row>
    <row r="14" spans="1:22" ht="15">
      <c r="A14" t="s">
        <v>15</v>
      </c>
      <c r="B14">
        <v>5</v>
      </c>
      <c r="C14">
        <v>4</v>
      </c>
      <c r="D14">
        <v>5</v>
      </c>
      <c r="E14">
        <v>4</v>
      </c>
      <c r="F14">
        <v>5</v>
      </c>
      <c r="G14">
        <v>7</v>
      </c>
      <c r="H14">
        <v>6</v>
      </c>
      <c r="I14">
        <v>6</v>
      </c>
      <c r="J14">
        <v>4</v>
      </c>
      <c r="K14">
        <f aca="true" t="shared" si="0" ref="K14:K19">SUM(B14:J14)</f>
        <v>46</v>
      </c>
      <c r="L14">
        <v>4</v>
      </c>
      <c r="M14">
        <v>3</v>
      </c>
      <c r="N14">
        <v>4</v>
      </c>
      <c r="O14">
        <v>3</v>
      </c>
      <c r="P14">
        <v>5</v>
      </c>
      <c r="Q14">
        <v>5</v>
      </c>
      <c r="R14">
        <v>3</v>
      </c>
      <c r="S14">
        <v>5</v>
      </c>
      <c r="T14">
        <v>4</v>
      </c>
      <c r="U14">
        <f aca="true" t="shared" si="1" ref="U14:U19">SUM(L14:T14)</f>
        <v>36</v>
      </c>
      <c r="V14">
        <f aca="true" t="shared" si="2" ref="V14:V19">SUM(K14,U14)</f>
        <v>82</v>
      </c>
    </row>
    <row r="15" spans="1:22" ht="15">
      <c r="A15" t="s">
        <v>16</v>
      </c>
      <c r="B15">
        <v>6</v>
      </c>
      <c r="C15">
        <v>4</v>
      </c>
      <c r="D15">
        <v>5</v>
      </c>
      <c r="E15">
        <v>6</v>
      </c>
      <c r="F15">
        <v>7</v>
      </c>
      <c r="G15">
        <v>5</v>
      </c>
      <c r="H15">
        <v>6</v>
      </c>
      <c r="I15">
        <v>6</v>
      </c>
      <c r="J15">
        <v>5</v>
      </c>
      <c r="K15">
        <f t="shared" si="0"/>
        <v>50</v>
      </c>
      <c r="L15">
        <v>6</v>
      </c>
      <c r="M15">
        <v>6</v>
      </c>
      <c r="N15">
        <v>4</v>
      </c>
      <c r="O15">
        <v>7</v>
      </c>
      <c r="P15">
        <v>5</v>
      </c>
      <c r="Q15">
        <v>3</v>
      </c>
      <c r="R15">
        <v>4</v>
      </c>
      <c r="S15">
        <v>6</v>
      </c>
      <c r="T15">
        <v>4</v>
      </c>
      <c r="U15">
        <f t="shared" si="1"/>
        <v>45</v>
      </c>
      <c r="V15">
        <f t="shared" si="2"/>
        <v>95</v>
      </c>
    </row>
    <row r="16" spans="1:22" ht="15">
      <c r="A16" t="s">
        <v>17</v>
      </c>
      <c r="B16">
        <v>6</v>
      </c>
      <c r="C16">
        <v>5</v>
      </c>
      <c r="D16">
        <v>6</v>
      </c>
      <c r="E16">
        <v>7</v>
      </c>
      <c r="F16">
        <v>5</v>
      </c>
      <c r="G16">
        <v>6</v>
      </c>
      <c r="H16">
        <v>6</v>
      </c>
      <c r="I16">
        <v>6</v>
      </c>
      <c r="J16">
        <v>5</v>
      </c>
      <c r="K16">
        <f t="shared" si="0"/>
        <v>52</v>
      </c>
      <c r="L16">
        <v>7</v>
      </c>
      <c r="M16">
        <v>3</v>
      </c>
      <c r="N16">
        <v>5</v>
      </c>
      <c r="O16">
        <v>6</v>
      </c>
      <c r="P16">
        <v>7</v>
      </c>
      <c r="Q16">
        <v>4</v>
      </c>
      <c r="R16">
        <v>3</v>
      </c>
      <c r="S16">
        <v>7</v>
      </c>
      <c r="T16">
        <v>6</v>
      </c>
      <c r="U16">
        <f t="shared" si="1"/>
        <v>48</v>
      </c>
      <c r="V16">
        <f t="shared" si="2"/>
        <v>100</v>
      </c>
    </row>
    <row r="17" spans="1:22" ht="15">
      <c r="A17" t="s">
        <v>18</v>
      </c>
      <c r="B17">
        <v>6</v>
      </c>
      <c r="C17">
        <v>5</v>
      </c>
      <c r="D17">
        <v>7</v>
      </c>
      <c r="E17">
        <v>9</v>
      </c>
      <c r="F17">
        <v>7</v>
      </c>
      <c r="G17">
        <v>6</v>
      </c>
      <c r="H17">
        <v>6</v>
      </c>
      <c r="I17">
        <v>7</v>
      </c>
      <c r="J17">
        <v>5</v>
      </c>
      <c r="K17">
        <f t="shared" si="0"/>
        <v>58</v>
      </c>
      <c r="L17">
        <v>6</v>
      </c>
      <c r="M17">
        <v>6</v>
      </c>
      <c r="N17">
        <v>9</v>
      </c>
      <c r="O17">
        <v>6</v>
      </c>
      <c r="P17">
        <v>8</v>
      </c>
      <c r="Q17">
        <v>7</v>
      </c>
      <c r="R17">
        <v>6</v>
      </c>
      <c r="S17">
        <v>7</v>
      </c>
      <c r="T17">
        <v>5</v>
      </c>
      <c r="U17">
        <f t="shared" si="1"/>
        <v>60</v>
      </c>
      <c r="V17">
        <f t="shared" si="2"/>
        <v>118</v>
      </c>
    </row>
    <row r="18" spans="1:22" ht="15">
      <c r="A18" t="s">
        <v>19</v>
      </c>
      <c r="B18">
        <v>6</v>
      </c>
      <c r="C18">
        <v>3</v>
      </c>
      <c r="D18">
        <v>9</v>
      </c>
      <c r="E18">
        <v>8</v>
      </c>
      <c r="F18">
        <v>6</v>
      </c>
      <c r="G18">
        <v>6</v>
      </c>
      <c r="H18">
        <v>6</v>
      </c>
      <c r="I18">
        <v>6</v>
      </c>
      <c r="J18">
        <v>4</v>
      </c>
      <c r="K18">
        <f t="shared" si="0"/>
        <v>54</v>
      </c>
      <c r="L18">
        <v>5</v>
      </c>
      <c r="M18">
        <v>5</v>
      </c>
      <c r="N18">
        <v>5</v>
      </c>
      <c r="O18">
        <v>6</v>
      </c>
      <c r="P18">
        <v>7</v>
      </c>
      <c r="Q18">
        <v>4</v>
      </c>
      <c r="R18">
        <v>6</v>
      </c>
      <c r="S18">
        <v>6</v>
      </c>
      <c r="T18">
        <v>6</v>
      </c>
      <c r="U18">
        <f t="shared" si="1"/>
        <v>50</v>
      </c>
      <c r="V18">
        <f t="shared" si="2"/>
        <v>104</v>
      </c>
    </row>
    <row r="19" spans="11:22" ht="15">
      <c r="K19">
        <f t="shared" si="0"/>
        <v>0</v>
      </c>
      <c r="U19">
        <f t="shared" si="1"/>
        <v>0</v>
      </c>
      <c r="V19">
        <f t="shared" si="2"/>
        <v>0</v>
      </c>
    </row>
    <row r="20" spans="8:11" ht="15">
      <c r="H20" t="s">
        <v>14</v>
      </c>
      <c r="K20">
        <f>SUM(V14,V15,V16,V18)</f>
        <v>381</v>
      </c>
    </row>
    <row r="21" ht="15">
      <c r="A21" s="1" t="s">
        <v>66</v>
      </c>
    </row>
    <row r="22" spans="1:22" ht="15">
      <c r="A22" t="s">
        <v>20</v>
      </c>
      <c r="B22">
        <v>5</v>
      </c>
      <c r="C22">
        <v>2</v>
      </c>
      <c r="D22">
        <v>4</v>
      </c>
      <c r="E22">
        <v>5</v>
      </c>
      <c r="F22">
        <v>7</v>
      </c>
      <c r="G22">
        <v>4</v>
      </c>
      <c r="H22">
        <v>3</v>
      </c>
      <c r="I22">
        <v>5</v>
      </c>
      <c r="J22">
        <v>3</v>
      </c>
      <c r="K22">
        <f>SUM(B22:J22)</f>
        <v>38</v>
      </c>
      <c r="L22">
        <v>5</v>
      </c>
      <c r="M22">
        <v>4</v>
      </c>
      <c r="N22">
        <v>5</v>
      </c>
      <c r="O22">
        <v>5</v>
      </c>
      <c r="P22">
        <v>5</v>
      </c>
      <c r="Q22">
        <v>5</v>
      </c>
      <c r="R22">
        <v>5</v>
      </c>
      <c r="S22">
        <v>5</v>
      </c>
      <c r="T22">
        <v>5</v>
      </c>
      <c r="U22">
        <f aca="true" t="shared" si="3" ref="U22:U27">SUM(L22:T22)</f>
        <v>44</v>
      </c>
      <c r="V22">
        <f aca="true" t="shared" si="4" ref="V22:V27">SUM(K22,U22)</f>
        <v>82</v>
      </c>
    </row>
    <row r="23" spans="1:22" ht="15">
      <c r="A23" t="s">
        <v>21</v>
      </c>
      <c r="B23">
        <v>5</v>
      </c>
      <c r="C23">
        <v>5</v>
      </c>
      <c r="D23">
        <v>8</v>
      </c>
      <c r="E23">
        <v>4</v>
      </c>
      <c r="F23">
        <v>7</v>
      </c>
      <c r="G23">
        <v>4</v>
      </c>
      <c r="H23">
        <v>4</v>
      </c>
      <c r="I23">
        <v>4</v>
      </c>
      <c r="J23">
        <v>3</v>
      </c>
      <c r="K23">
        <f>SUM(B23:J23)</f>
        <v>44</v>
      </c>
      <c r="L23">
        <v>3</v>
      </c>
      <c r="M23">
        <v>5</v>
      </c>
      <c r="N23">
        <v>5</v>
      </c>
      <c r="O23">
        <v>4</v>
      </c>
      <c r="P23">
        <v>5</v>
      </c>
      <c r="Q23">
        <v>4</v>
      </c>
      <c r="R23">
        <v>5</v>
      </c>
      <c r="S23">
        <v>6</v>
      </c>
      <c r="T23">
        <v>4</v>
      </c>
      <c r="U23">
        <f t="shared" si="3"/>
        <v>41</v>
      </c>
      <c r="V23">
        <f t="shared" si="4"/>
        <v>85</v>
      </c>
    </row>
    <row r="24" spans="1:22" ht="15">
      <c r="A24" t="s">
        <v>22</v>
      </c>
      <c r="B24">
        <v>6</v>
      </c>
      <c r="C24">
        <v>5</v>
      </c>
      <c r="D24">
        <v>6</v>
      </c>
      <c r="E24">
        <v>6</v>
      </c>
      <c r="F24">
        <v>6</v>
      </c>
      <c r="G24">
        <v>4</v>
      </c>
      <c r="H24">
        <v>5</v>
      </c>
      <c r="I24">
        <v>6</v>
      </c>
      <c r="J24">
        <v>4</v>
      </c>
      <c r="K24">
        <f>SUM(B24:J24)</f>
        <v>48</v>
      </c>
      <c r="L24">
        <v>6</v>
      </c>
      <c r="M24">
        <v>6</v>
      </c>
      <c r="N24">
        <v>4</v>
      </c>
      <c r="O24">
        <v>6</v>
      </c>
      <c r="P24">
        <v>5</v>
      </c>
      <c r="Q24">
        <v>4</v>
      </c>
      <c r="R24">
        <v>4</v>
      </c>
      <c r="S24">
        <v>5</v>
      </c>
      <c r="T24">
        <v>5</v>
      </c>
      <c r="U24">
        <f t="shared" si="3"/>
        <v>45</v>
      </c>
      <c r="V24">
        <f t="shared" si="4"/>
        <v>93</v>
      </c>
    </row>
    <row r="25" spans="1:22" ht="15">
      <c r="A25" t="s">
        <v>23</v>
      </c>
      <c r="B25">
        <v>8</v>
      </c>
      <c r="C25">
        <v>5</v>
      </c>
      <c r="D25">
        <v>5</v>
      </c>
      <c r="E25">
        <v>7</v>
      </c>
      <c r="F25">
        <v>6</v>
      </c>
      <c r="G25">
        <v>6</v>
      </c>
      <c r="H25">
        <v>7</v>
      </c>
      <c r="I25">
        <v>5</v>
      </c>
      <c r="J25">
        <v>3</v>
      </c>
      <c r="K25">
        <f>SUM(B25:J25)</f>
        <v>52</v>
      </c>
      <c r="L25">
        <v>6</v>
      </c>
      <c r="M25">
        <v>3</v>
      </c>
      <c r="N25">
        <v>5</v>
      </c>
      <c r="O25">
        <v>7</v>
      </c>
      <c r="P25">
        <v>6</v>
      </c>
      <c r="Q25">
        <v>6</v>
      </c>
      <c r="R25">
        <v>4</v>
      </c>
      <c r="S25">
        <v>6</v>
      </c>
      <c r="T25">
        <v>5</v>
      </c>
      <c r="U25">
        <f t="shared" si="3"/>
        <v>48</v>
      </c>
      <c r="V25">
        <f t="shared" si="4"/>
        <v>100</v>
      </c>
    </row>
    <row r="26" spans="1:22" ht="15">
      <c r="A26" t="s">
        <v>24</v>
      </c>
      <c r="B26">
        <v>6</v>
      </c>
      <c r="C26">
        <v>4</v>
      </c>
      <c r="D26">
        <v>6</v>
      </c>
      <c r="E26">
        <v>5</v>
      </c>
      <c r="F26">
        <v>7</v>
      </c>
      <c r="G26">
        <v>4</v>
      </c>
      <c r="H26">
        <v>6</v>
      </c>
      <c r="I26">
        <v>5</v>
      </c>
      <c r="J26">
        <v>5</v>
      </c>
      <c r="K26">
        <f>SUM(B26:J26)</f>
        <v>48</v>
      </c>
      <c r="L26">
        <v>6</v>
      </c>
      <c r="M26">
        <v>4</v>
      </c>
      <c r="N26">
        <v>6</v>
      </c>
      <c r="O26">
        <v>6</v>
      </c>
      <c r="P26">
        <v>6</v>
      </c>
      <c r="Q26">
        <v>6</v>
      </c>
      <c r="R26">
        <v>6</v>
      </c>
      <c r="S26">
        <v>7</v>
      </c>
      <c r="T26">
        <v>4</v>
      </c>
      <c r="U26">
        <f t="shared" si="3"/>
        <v>51</v>
      </c>
      <c r="V26">
        <f t="shared" si="4"/>
        <v>99</v>
      </c>
    </row>
    <row r="27" spans="1:22" ht="15">
      <c r="A27" t="s">
        <v>25</v>
      </c>
      <c r="B27">
        <v>6</v>
      </c>
      <c r="C27">
        <v>3</v>
      </c>
      <c r="D27">
        <v>7</v>
      </c>
      <c r="E27">
        <v>7</v>
      </c>
      <c r="F27">
        <v>7</v>
      </c>
      <c r="G27">
        <v>5</v>
      </c>
      <c r="H27">
        <v>6</v>
      </c>
      <c r="I27">
        <v>5</v>
      </c>
      <c r="J27">
        <v>5</v>
      </c>
      <c r="K27">
        <f>SUM(B27:J27)</f>
        <v>51</v>
      </c>
      <c r="L27">
        <v>8</v>
      </c>
      <c r="M27">
        <v>3</v>
      </c>
      <c r="N27">
        <v>6</v>
      </c>
      <c r="O27">
        <v>6</v>
      </c>
      <c r="P27">
        <v>5</v>
      </c>
      <c r="Q27">
        <v>6</v>
      </c>
      <c r="R27">
        <v>3</v>
      </c>
      <c r="S27">
        <v>7</v>
      </c>
      <c r="T27">
        <v>7</v>
      </c>
      <c r="U27">
        <f t="shared" si="3"/>
        <v>51</v>
      </c>
      <c r="V27">
        <f t="shared" si="4"/>
        <v>102</v>
      </c>
    </row>
    <row r="28" spans="8:11" ht="15">
      <c r="H28" t="s">
        <v>14</v>
      </c>
      <c r="K28">
        <f>SUM(V22,V23,V24,V26)</f>
        <v>359</v>
      </c>
    </row>
    <row r="29" ht="15">
      <c r="A29" s="1" t="s">
        <v>65</v>
      </c>
    </row>
    <row r="30" spans="1:22" ht="15">
      <c r="A30" t="s">
        <v>1</v>
      </c>
      <c r="B30">
        <v>7</v>
      </c>
      <c r="C30">
        <v>3</v>
      </c>
      <c r="D30">
        <v>6</v>
      </c>
      <c r="E30">
        <v>8</v>
      </c>
      <c r="F30">
        <v>5</v>
      </c>
      <c r="G30">
        <v>6</v>
      </c>
      <c r="H30">
        <v>4</v>
      </c>
      <c r="I30">
        <v>6</v>
      </c>
      <c r="J30">
        <v>4</v>
      </c>
      <c r="K30">
        <f aca="true" t="shared" si="5" ref="K30:K35">SUM(B30:J30)</f>
        <v>49</v>
      </c>
      <c r="L30">
        <v>5</v>
      </c>
      <c r="M30">
        <v>4</v>
      </c>
      <c r="N30">
        <v>4</v>
      </c>
      <c r="O30">
        <v>5</v>
      </c>
      <c r="P30">
        <v>3</v>
      </c>
      <c r="Q30">
        <v>4</v>
      </c>
      <c r="R30">
        <v>4</v>
      </c>
      <c r="S30">
        <v>6</v>
      </c>
      <c r="T30">
        <v>4</v>
      </c>
      <c r="U30">
        <f aca="true" t="shared" si="6" ref="U30:U35">SUM(L30:T30)</f>
        <v>39</v>
      </c>
      <c r="V30">
        <f aca="true" t="shared" si="7" ref="V30:V35">SUM(K30,U30)</f>
        <v>88</v>
      </c>
    </row>
    <row r="31" spans="1:22" ht="15">
      <c r="A31" t="s">
        <v>2</v>
      </c>
      <c r="B31">
        <v>5</v>
      </c>
      <c r="C31">
        <v>3</v>
      </c>
      <c r="D31">
        <v>6</v>
      </c>
      <c r="E31">
        <v>5</v>
      </c>
      <c r="F31">
        <v>8</v>
      </c>
      <c r="G31">
        <v>6</v>
      </c>
      <c r="H31">
        <v>4</v>
      </c>
      <c r="I31">
        <v>4</v>
      </c>
      <c r="J31">
        <v>6</v>
      </c>
      <c r="K31">
        <f t="shared" si="5"/>
        <v>47</v>
      </c>
      <c r="L31">
        <v>4</v>
      </c>
      <c r="M31">
        <v>4</v>
      </c>
      <c r="N31">
        <v>5</v>
      </c>
      <c r="O31">
        <v>5</v>
      </c>
      <c r="P31">
        <v>6</v>
      </c>
      <c r="Q31">
        <v>5</v>
      </c>
      <c r="R31">
        <v>4</v>
      </c>
      <c r="S31">
        <v>5</v>
      </c>
      <c r="T31">
        <v>7</v>
      </c>
      <c r="U31">
        <f t="shared" si="6"/>
        <v>45</v>
      </c>
      <c r="V31">
        <f t="shared" si="7"/>
        <v>92</v>
      </c>
    </row>
    <row r="32" spans="1:22" ht="15">
      <c r="A32" t="s">
        <v>26</v>
      </c>
      <c r="B32">
        <v>6</v>
      </c>
      <c r="C32">
        <v>5</v>
      </c>
      <c r="D32">
        <v>6</v>
      </c>
      <c r="E32">
        <v>8</v>
      </c>
      <c r="F32">
        <v>6</v>
      </c>
      <c r="G32">
        <v>5</v>
      </c>
      <c r="H32">
        <v>6</v>
      </c>
      <c r="I32">
        <v>5</v>
      </c>
      <c r="J32">
        <v>5</v>
      </c>
      <c r="K32">
        <f t="shared" si="5"/>
        <v>52</v>
      </c>
      <c r="L32">
        <v>6</v>
      </c>
      <c r="M32">
        <v>4</v>
      </c>
      <c r="N32">
        <v>6</v>
      </c>
      <c r="O32">
        <v>5</v>
      </c>
      <c r="P32">
        <v>7</v>
      </c>
      <c r="Q32">
        <v>7</v>
      </c>
      <c r="R32">
        <v>3</v>
      </c>
      <c r="S32">
        <v>7</v>
      </c>
      <c r="T32">
        <v>5</v>
      </c>
      <c r="U32">
        <f t="shared" si="6"/>
        <v>50</v>
      </c>
      <c r="V32">
        <f t="shared" si="7"/>
        <v>102</v>
      </c>
    </row>
    <row r="33" spans="1:22" ht="15">
      <c r="A33" t="s">
        <v>27</v>
      </c>
      <c r="B33">
        <v>5</v>
      </c>
      <c r="C33">
        <v>4</v>
      </c>
      <c r="D33">
        <v>6</v>
      </c>
      <c r="E33">
        <v>6</v>
      </c>
      <c r="F33">
        <v>5</v>
      </c>
      <c r="G33">
        <v>7</v>
      </c>
      <c r="H33">
        <v>4</v>
      </c>
      <c r="I33">
        <v>7</v>
      </c>
      <c r="J33">
        <v>5</v>
      </c>
      <c r="K33">
        <f t="shared" si="5"/>
        <v>49</v>
      </c>
      <c r="L33">
        <v>5</v>
      </c>
      <c r="M33">
        <v>6</v>
      </c>
      <c r="N33">
        <v>4</v>
      </c>
      <c r="O33">
        <v>7</v>
      </c>
      <c r="P33">
        <v>6</v>
      </c>
      <c r="Q33">
        <v>6</v>
      </c>
      <c r="R33">
        <v>5</v>
      </c>
      <c r="S33">
        <v>6</v>
      </c>
      <c r="T33">
        <v>5</v>
      </c>
      <c r="U33">
        <f t="shared" si="6"/>
        <v>50</v>
      </c>
      <c r="V33">
        <f t="shared" si="7"/>
        <v>99</v>
      </c>
    </row>
    <row r="34" spans="1:22" ht="15">
      <c r="A34" t="s">
        <v>28</v>
      </c>
      <c r="B34">
        <v>6</v>
      </c>
      <c r="C34">
        <v>4</v>
      </c>
      <c r="D34">
        <v>6</v>
      </c>
      <c r="E34">
        <v>6</v>
      </c>
      <c r="F34">
        <v>6</v>
      </c>
      <c r="G34">
        <v>6</v>
      </c>
      <c r="H34">
        <v>5</v>
      </c>
      <c r="I34">
        <v>6</v>
      </c>
      <c r="J34">
        <v>5</v>
      </c>
      <c r="K34">
        <f t="shared" si="5"/>
        <v>50</v>
      </c>
      <c r="L34">
        <v>6</v>
      </c>
      <c r="M34">
        <v>5</v>
      </c>
      <c r="N34">
        <v>6</v>
      </c>
      <c r="O34">
        <v>8</v>
      </c>
      <c r="P34">
        <v>5</v>
      </c>
      <c r="Q34">
        <v>5</v>
      </c>
      <c r="R34">
        <v>6</v>
      </c>
      <c r="S34">
        <v>6</v>
      </c>
      <c r="T34">
        <v>6</v>
      </c>
      <c r="U34">
        <f t="shared" si="6"/>
        <v>53</v>
      </c>
      <c r="V34">
        <f t="shared" si="7"/>
        <v>103</v>
      </c>
    </row>
    <row r="35" spans="1:22" ht="15">
      <c r="A35" t="s">
        <v>29</v>
      </c>
      <c r="B35">
        <v>5</v>
      </c>
      <c r="C35">
        <v>5</v>
      </c>
      <c r="D35">
        <v>6</v>
      </c>
      <c r="E35">
        <v>9</v>
      </c>
      <c r="F35">
        <v>8</v>
      </c>
      <c r="G35">
        <v>7</v>
      </c>
      <c r="H35">
        <v>5</v>
      </c>
      <c r="I35">
        <v>6</v>
      </c>
      <c r="J35">
        <v>9</v>
      </c>
      <c r="K35">
        <f t="shared" si="5"/>
        <v>60</v>
      </c>
      <c r="L35">
        <v>7</v>
      </c>
      <c r="M35">
        <v>4</v>
      </c>
      <c r="N35">
        <v>4</v>
      </c>
      <c r="O35">
        <v>5</v>
      </c>
      <c r="P35">
        <v>5</v>
      </c>
      <c r="Q35">
        <v>5</v>
      </c>
      <c r="R35">
        <v>4</v>
      </c>
      <c r="S35">
        <v>6</v>
      </c>
      <c r="T35">
        <v>7</v>
      </c>
      <c r="U35">
        <f t="shared" si="6"/>
        <v>47</v>
      </c>
      <c r="V35">
        <f t="shared" si="7"/>
        <v>107</v>
      </c>
    </row>
    <row r="36" spans="8:11" ht="15">
      <c r="H36" t="s">
        <v>58</v>
      </c>
      <c r="K36">
        <f>SUM(V30,V31,V33,V32)</f>
        <v>381</v>
      </c>
    </row>
    <row r="37" ht="15">
      <c r="A37" s="1" t="s">
        <v>60</v>
      </c>
    </row>
    <row r="38" spans="1:22" ht="15">
      <c r="A38" t="s">
        <v>30</v>
      </c>
      <c r="B38">
        <v>6</v>
      </c>
      <c r="C38">
        <v>3</v>
      </c>
      <c r="D38">
        <v>4</v>
      </c>
      <c r="E38">
        <v>5</v>
      </c>
      <c r="F38">
        <v>5</v>
      </c>
      <c r="G38">
        <v>4</v>
      </c>
      <c r="H38">
        <v>5</v>
      </c>
      <c r="I38">
        <v>4</v>
      </c>
      <c r="J38">
        <v>3</v>
      </c>
      <c r="K38">
        <f aca="true" t="shared" si="8" ref="K38:K43">SUM(B38:J38)</f>
        <v>39</v>
      </c>
      <c r="L38">
        <v>5</v>
      </c>
      <c r="M38">
        <v>3</v>
      </c>
      <c r="N38">
        <v>6</v>
      </c>
      <c r="O38">
        <v>5</v>
      </c>
      <c r="P38">
        <v>5</v>
      </c>
      <c r="Q38">
        <v>4</v>
      </c>
      <c r="R38">
        <v>3</v>
      </c>
      <c r="S38">
        <v>5</v>
      </c>
      <c r="T38">
        <v>4</v>
      </c>
      <c r="U38">
        <f aca="true" t="shared" si="9" ref="U38:U43">SUM(L38:T38)</f>
        <v>40</v>
      </c>
      <c r="V38">
        <f aca="true" t="shared" si="10" ref="V38:V43">SUM(K38,U38)</f>
        <v>79</v>
      </c>
    </row>
    <row r="39" spans="1:22" ht="15">
      <c r="A39" t="s">
        <v>31</v>
      </c>
      <c r="B39">
        <v>4</v>
      </c>
      <c r="C39">
        <v>3</v>
      </c>
      <c r="D39">
        <v>4</v>
      </c>
      <c r="E39">
        <v>3</v>
      </c>
      <c r="F39">
        <v>6</v>
      </c>
      <c r="G39">
        <v>6</v>
      </c>
      <c r="H39">
        <v>6</v>
      </c>
      <c r="I39">
        <v>3</v>
      </c>
      <c r="J39">
        <v>6</v>
      </c>
      <c r="K39">
        <f t="shared" si="8"/>
        <v>41</v>
      </c>
      <c r="L39">
        <v>3</v>
      </c>
      <c r="M39">
        <v>3</v>
      </c>
      <c r="N39">
        <v>4</v>
      </c>
      <c r="O39">
        <v>7</v>
      </c>
      <c r="P39">
        <v>4</v>
      </c>
      <c r="Q39">
        <v>4</v>
      </c>
      <c r="R39">
        <v>4</v>
      </c>
      <c r="S39">
        <v>4</v>
      </c>
      <c r="T39">
        <v>3</v>
      </c>
      <c r="U39">
        <f t="shared" si="9"/>
        <v>36</v>
      </c>
      <c r="V39">
        <f t="shared" si="10"/>
        <v>77</v>
      </c>
    </row>
    <row r="40" spans="1:22" ht="15">
      <c r="A40" t="s">
        <v>32</v>
      </c>
      <c r="B40">
        <v>5</v>
      </c>
      <c r="C40">
        <v>4</v>
      </c>
      <c r="D40">
        <v>6</v>
      </c>
      <c r="E40">
        <v>6</v>
      </c>
      <c r="F40">
        <v>6</v>
      </c>
      <c r="G40">
        <v>4</v>
      </c>
      <c r="H40">
        <v>4</v>
      </c>
      <c r="I40">
        <v>5</v>
      </c>
      <c r="J40">
        <v>3</v>
      </c>
      <c r="K40">
        <f t="shared" si="8"/>
        <v>43</v>
      </c>
      <c r="L40">
        <v>5</v>
      </c>
      <c r="M40">
        <v>3</v>
      </c>
      <c r="N40">
        <v>4</v>
      </c>
      <c r="O40">
        <v>5</v>
      </c>
      <c r="P40">
        <v>5</v>
      </c>
      <c r="Q40">
        <v>6</v>
      </c>
      <c r="R40">
        <v>4</v>
      </c>
      <c r="S40">
        <v>5</v>
      </c>
      <c r="T40">
        <v>4</v>
      </c>
      <c r="U40">
        <f t="shared" si="9"/>
        <v>41</v>
      </c>
      <c r="V40">
        <f t="shared" si="10"/>
        <v>84</v>
      </c>
    </row>
    <row r="41" spans="1:22" ht="15">
      <c r="A41" t="s">
        <v>33</v>
      </c>
      <c r="B41">
        <v>6</v>
      </c>
      <c r="C41">
        <v>3</v>
      </c>
      <c r="D41">
        <v>6</v>
      </c>
      <c r="E41">
        <v>5</v>
      </c>
      <c r="F41">
        <v>8</v>
      </c>
      <c r="G41">
        <v>5</v>
      </c>
      <c r="H41">
        <v>5</v>
      </c>
      <c r="I41">
        <v>4</v>
      </c>
      <c r="J41">
        <v>5</v>
      </c>
      <c r="K41">
        <f t="shared" si="8"/>
        <v>47</v>
      </c>
      <c r="L41">
        <v>4</v>
      </c>
      <c r="M41">
        <v>5</v>
      </c>
      <c r="N41">
        <v>4</v>
      </c>
      <c r="O41">
        <v>6</v>
      </c>
      <c r="P41">
        <v>5</v>
      </c>
      <c r="Q41">
        <v>5</v>
      </c>
      <c r="R41">
        <v>3</v>
      </c>
      <c r="S41">
        <v>5</v>
      </c>
      <c r="T41">
        <v>4</v>
      </c>
      <c r="U41">
        <f t="shared" si="9"/>
        <v>41</v>
      </c>
      <c r="V41">
        <f t="shared" si="10"/>
        <v>88</v>
      </c>
    </row>
    <row r="42" spans="1:22" ht="15">
      <c r="A42" t="s">
        <v>34</v>
      </c>
      <c r="B42">
        <v>5</v>
      </c>
      <c r="C42">
        <v>6</v>
      </c>
      <c r="D42">
        <v>6</v>
      </c>
      <c r="E42">
        <v>6</v>
      </c>
      <c r="F42">
        <v>6</v>
      </c>
      <c r="G42">
        <v>5</v>
      </c>
      <c r="H42">
        <v>5</v>
      </c>
      <c r="I42">
        <v>5</v>
      </c>
      <c r="J42">
        <v>4</v>
      </c>
      <c r="K42">
        <f t="shared" si="8"/>
        <v>48</v>
      </c>
      <c r="L42">
        <v>3</v>
      </c>
      <c r="M42">
        <v>3</v>
      </c>
      <c r="N42">
        <v>6</v>
      </c>
      <c r="O42">
        <v>5</v>
      </c>
      <c r="P42">
        <v>5</v>
      </c>
      <c r="Q42">
        <v>5</v>
      </c>
      <c r="R42">
        <v>4</v>
      </c>
      <c r="S42">
        <v>6</v>
      </c>
      <c r="T42">
        <v>4</v>
      </c>
      <c r="U42">
        <f t="shared" si="9"/>
        <v>41</v>
      </c>
      <c r="V42">
        <f t="shared" si="10"/>
        <v>89</v>
      </c>
    </row>
    <row r="43" spans="1:22" ht="15">
      <c r="A43" t="s">
        <v>35</v>
      </c>
      <c r="B43">
        <v>6</v>
      </c>
      <c r="C43">
        <v>5</v>
      </c>
      <c r="D43">
        <v>7</v>
      </c>
      <c r="E43">
        <v>7</v>
      </c>
      <c r="F43">
        <v>8</v>
      </c>
      <c r="G43">
        <v>7</v>
      </c>
      <c r="H43">
        <v>5</v>
      </c>
      <c r="I43">
        <v>5</v>
      </c>
      <c r="J43">
        <v>4</v>
      </c>
      <c r="K43">
        <f t="shared" si="8"/>
        <v>54</v>
      </c>
      <c r="L43">
        <v>4</v>
      </c>
      <c r="M43">
        <v>4</v>
      </c>
      <c r="N43">
        <v>5</v>
      </c>
      <c r="O43">
        <v>7</v>
      </c>
      <c r="P43">
        <v>5</v>
      </c>
      <c r="Q43">
        <v>7</v>
      </c>
      <c r="R43">
        <v>3</v>
      </c>
      <c r="S43">
        <v>7</v>
      </c>
      <c r="T43">
        <v>6</v>
      </c>
      <c r="U43">
        <f t="shared" si="9"/>
        <v>48</v>
      </c>
      <c r="V43">
        <f t="shared" si="10"/>
        <v>102</v>
      </c>
    </row>
    <row r="44" spans="8:11" ht="15">
      <c r="H44" t="s">
        <v>14</v>
      </c>
      <c r="K44">
        <f>SUM(V38,V39,V40,V41)</f>
        <v>328</v>
      </c>
    </row>
    <row r="45" ht="15">
      <c r="A45" s="1" t="s">
        <v>61</v>
      </c>
    </row>
    <row r="46" spans="1:22" ht="15">
      <c r="A46" t="s">
        <v>36</v>
      </c>
      <c r="B46">
        <v>4</v>
      </c>
      <c r="C46">
        <v>3</v>
      </c>
      <c r="D46">
        <v>4</v>
      </c>
      <c r="E46">
        <v>7</v>
      </c>
      <c r="F46">
        <v>6</v>
      </c>
      <c r="G46">
        <v>3</v>
      </c>
      <c r="H46">
        <v>4</v>
      </c>
      <c r="I46">
        <v>6</v>
      </c>
      <c r="J46">
        <v>3</v>
      </c>
      <c r="K46">
        <f aca="true" t="shared" si="11" ref="K46:K51">SUM(B46:J46)</f>
        <v>40</v>
      </c>
      <c r="L46">
        <v>4</v>
      </c>
      <c r="M46">
        <v>3</v>
      </c>
      <c r="N46">
        <v>5</v>
      </c>
      <c r="O46">
        <v>4</v>
      </c>
      <c r="P46">
        <v>4</v>
      </c>
      <c r="Q46">
        <v>5</v>
      </c>
      <c r="R46">
        <v>3</v>
      </c>
      <c r="S46">
        <v>4</v>
      </c>
      <c r="T46">
        <v>4</v>
      </c>
      <c r="U46">
        <f aca="true" t="shared" si="12" ref="U46:U51">SUM(L46:T46)</f>
        <v>36</v>
      </c>
      <c r="V46">
        <f aca="true" t="shared" si="13" ref="V46:V51">SUM(K46,U46)</f>
        <v>76</v>
      </c>
    </row>
    <row r="47" spans="1:22" ht="15">
      <c r="A47" t="s">
        <v>37</v>
      </c>
      <c r="B47">
        <v>5</v>
      </c>
      <c r="C47">
        <v>3</v>
      </c>
      <c r="D47">
        <v>4</v>
      </c>
      <c r="E47">
        <v>6</v>
      </c>
      <c r="F47">
        <v>5</v>
      </c>
      <c r="G47">
        <v>4</v>
      </c>
      <c r="H47">
        <v>6</v>
      </c>
      <c r="I47">
        <v>4</v>
      </c>
      <c r="J47">
        <v>4</v>
      </c>
      <c r="K47">
        <f t="shared" si="11"/>
        <v>41</v>
      </c>
      <c r="L47">
        <v>4</v>
      </c>
      <c r="M47">
        <v>3</v>
      </c>
      <c r="N47">
        <v>5</v>
      </c>
      <c r="O47">
        <v>5</v>
      </c>
      <c r="P47">
        <v>3</v>
      </c>
      <c r="Q47">
        <v>4</v>
      </c>
      <c r="R47">
        <v>5</v>
      </c>
      <c r="S47">
        <v>6</v>
      </c>
      <c r="T47">
        <v>3</v>
      </c>
      <c r="U47">
        <f t="shared" si="12"/>
        <v>38</v>
      </c>
      <c r="V47">
        <f t="shared" si="13"/>
        <v>79</v>
      </c>
    </row>
    <row r="48" spans="1:22" ht="15">
      <c r="A48" t="s">
        <v>38</v>
      </c>
      <c r="B48">
        <v>6</v>
      </c>
      <c r="C48">
        <v>3</v>
      </c>
      <c r="D48">
        <v>4</v>
      </c>
      <c r="E48">
        <v>6</v>
      </c>
      <c r="F48">
        <v>8</v>
      </c>
      <c r="G48">
        <v>6</v>
      </c>
      <c r="H48">
        <v>5</v>
      </c>
      <c r="I48">
        <v>5</v>
      </c>
      <c r="J48">
        <v>5</v>
      </c>
      <c r="K48">
        <f t="shared" si="11"/>
        <v>48</v>
      </c>
      <c r="L48">
        <v>4</v>
      </c>
      <c r="M48">
        <v>6</v>
      </c>
      <c r="N48">
        <v>6</v>
      </c>
      <c r="O48">
        <v>6</v>
      </c>
      <c r="P48">
        <v>6</v>
      </c>
      <c r="Q48">
        <v>5</v>
      </c>
      <c r="R48">
        <v>4</v>
      </c>
      <c r="S48">
        <v>6</v>
      </c>
      <c r="T48">
        <v>5</v>
      </c>
      <c r="U48">
        <f t="shared" si="12"/>
        <v>48</v>
      </c>
      <c r="V48">
        <f t="shared" si="13"/>
        <v>96</v>
      </c>
    </row>
    <row r="49" spans="1:22" ht="15">
      <c r="A49" t="s">
        <v>39</v>
      </c>
      <c r="B49">
        <v>8</v>
      </c>
      <c r="C49">
        <v>5</v>
      </c>
      <c r="D49">
        <v>6</v>
      </c>
      <c r="E49">
        <v>6</v>
      </c>
      <c r="F49">
        <v>7</v>
      </c>
      <c r="G49">
        <v>5</v>
      </c>
      <c r="H49">
        <v>6</v>
      </c>
      <c r="I49">
        <v>6</v>
      </c>
      <c r="J49">
        <v>6</v>
      </c>
      <c r="K49">
        <f t="shared" si="11"/>
        <v>55</v>
      </c>
      <c r="L49">
        <v>6</v>
      </c>
      <c r="M49">
        <v>4</v>
      </c>
      <c r="N49">
        <v>7</v>
      </c>
      <c r="O49">
        <v>12</v>
      </c>
      <c r="P49">
        <v>7</v>
      </c>
      <c r="Q49">
        <v>4</v>
      </c>
      <c r="R49">
        <v>5</v>
      </c>
      <c r="S49">
        <v>8</v>
      </c>
      <c r="T49">
        <v>6</v>
      </c>
      <c r="U49">
        <f t="shared" si="12"/>
        <v>59</v>
      </c>
      <c r="V49">
        <f t="shared" si="13"/>
        <v>114</v>
      </c>
    </row>
    <row r="50" spans="1:22" ht="15">
      <c r="A50" t="s">
        <v>40</v>
      </c>
      <c r="B50">
        <v>7</v>
      </c>
      <c r="C50">
        <v>5</v>
      </c>
      <c r="D50">
        <v>8</v>
      </c>
      <c r="E50">
        <v>5</v>
      </c>
      <c r="F50">
        <v>6</v>
      </c>
      <c r="G50">
        <v>7</v>
      </c>
      <c r="H50">
        <v>5</v>
      </c>
      <c r="I50">
        <v>6</v>
      </c>
      <c r="J50">
        <v>5</v>
      </c>
      <c r="K50">
        <f t="shared" si="11"/>
        <v>54</v>
      </c>
      <c r="L50">
        <v>6</v>
      </c>
      <c r="M50">
        <v>5</v>
      </c>
      <c r="N50">
        <v>7</v>
      </c>
      <c r="O50">
        <v>9</v>
      </c>
      <c r="P50">
        <v>9</v>
      </c>
      <c r="Q50">
        <v>6</v>
      </c>
      <c r="R50">
        <v>3</v>
      </c>
      <c r="S50">
        <v>8</v>
      </c>
      <c r="T50">
        <v>6</v>
      </c>
      <c r="U50">
        <f t="shared" si="12"/>
        <v>59</v>
      </c>
      <c r="V50">
        <f t="shared" si="13"/>
        <v>113</v>
      </c>
    </row>
    <row r="51" spans="1:22" ht="15">
      <c r="A51" t="s">
        <v>41</v>
      </c>
      <c r="B51">
        <v>8</v>
      </c>
      <c r="C51">
        <v>5</v>
      </c>
      <c r="D51">
        <v>6</v>
      </c>
      <c r="E51">
        <v>6</v>
      </c>
      <c r="F51">
        <v>7</v>
      </c>
      <c r="G51">
        <v>5</v>
      </c>
      <c r="H51">
        <v>6</v>
      </c>
      <c r="I51">
        <v>6</v>
      </c>
      <c r="J51">
        <v>5</v>
      </c>
      <c r="K51">
        <f t="shared" si="11"/>
        <v>54</v>
      </c>
      <c r="L51">
        <v>6</v>
      </c>
      <c r="M51">
        <v>6</v>
      </c>
      <c r="N51">
        <v>7</v>
      </c>
      <c r="O51">
        <v>5</v>
      </c>
      <c r="P51">
        <v>6</v>
      </c>
      <c r="Q51">
        <v>6</v>
      </c>
      <c r="R51">
        <v>5</v>
      </c>
      <c r="S51">
        <v>6</v>
      </c>
      <c r="T51">
        <v>6</v>
      </c>
      <c r="U51">
        <f t="shared" si="12"/>
        <v>53</v>
      </c>
      <c r="V51">
        <f t="shared" si="13"/>
        <v>107</v>
      </c>
    </row>
    <row r="52" spans="8:11" ht="15">
      <c r="H52" t="s">
        <v>14</v>
      </c>
      <c r="K52">
        <f>SUM(V46,V47,V48,V51)</f>
        <v>358</v>
      </c>
    </row>
    <row r="53" ht="15">
      <c r="A53" s="1" t="s">
        <v>62</v>
      </c>
    </row>
    <row r="54" spans="1:22" ht="15">
      <c r="A54" t="s">
        <v>42</v>
      </c>
      <c r="B54">
        <v>6</v>
      </c>
      <c r="C54">
        <v>4</v>
      </c>
      <c r="D54">
        <v>6</v>
      </c>
      <c r="E54">
        <v>8</v>
      </c>
      <c r="F54">
        <v>8</v>
      </c>
      <c r="G54">
        <v>4</v>
      </c>
      <c r="H54">
        <v>4</v>
      </c>
      <c r="I54">
        <v>6</v>
      </c>
      <c r="J54">
        <v>3</v>
      </c>
      <c r="K54">
        <f aca="true" t="shared" si="14" ref="K54:K59">SUM(B54:J54)</f>
        <v>49</v>
      </c>
      <c r="L54">
        <v>4</v>
      </c>
      <c r="M54">
        <v>4</v>
      </c>
      <c r="N54">
        <v>3</v>
      </c>
      <c r="O54">
        <v>5</v>
      </c>
      <c r="P54">
        <v>5</v>
      </c>
      <c r="Q54">
        <v>4</v>
      </c>
      <c r="R54">
        <v>5</v>
      </c>
      <c r="S54">
        <v>5</v>
      </c>
      <c r="T54">
        <v>5</v>
      </c>
      <c r="U54">
        <f aca="true" t="shared" si="15" ref="U54:U59">SUM(L54:T54)</f>
        <v>40</v>
      </c>
      <c r="V54">
        <f aca="true" t="shared" si="16" ref="V54:V59">SUM(K54,U54)</f>
        <v>89</v>
      </c>
    </row>
    <row r="55" spans="1:22" ht="15">
      <c r="A55" t="s">
        <v>43</v>
      </c>
      <c r="B55">
        <v>6</v>
      </c>
      <c r="C55">
        <v>2</v>
      </c>
      <c r="D55">
        <v>5</v>
      </c>
      <c r="E55">
        <v>6</v>
      </c>
      <c r="F55">
        <v>5</v>
      </c>
      <c r="G55">
        <v>5</v>
      </c>
      <c r="H55">
        <v>3</v>
      </c>
      <c r="I55">
        <v>5</v>
      </c>
      <c r="J55">
        <v>5</v>
      </c>
      <c r="K55">
        <f t="shared" si="14"/>
        <v>42</v>
      </c>
      <c r="L55">
        <v>4</v>
      </c>
      <c r="M55">
        <v>5</v>
      </c>
      <c r="N55">
        <v>5</v>
      </c>
      <c r="O55">
        <v>5</v>
      </c>
      <c r="P55">
        <v>5</v>
      </c>
      <c r="Q55">
        <v>6</v>
      </c>
      <c r="R55">
        <v>5</v>
      </c>
      <c r="S55">
        <v>7</v>
      </c>
      <c r="T55">
        <v>6</v>
      </c>
      <c r="U55">
        <f t="shared" si="15"/>
        <v>48</v>
      </c>
      <c r="V55">
        <f t="shared" si="16"/>
        <v>90</v>
      </c>
    </row>
    <row r="56" spans="1:22" ht="15">
      <c r="A56" t="s">
        <v>44</v>
      </c>
      <c r="B56">
        <v>6</v>
      </c>
      <c r="C56">
        <v>4</v>
      </c>
      <c r="D56">
        <v>5</v>
      </c>
      <c r="E56">
        <v>6</v>
      </c>
      <c r="F56">
        <v>6</v>
      </c>
      <c r="G56">
        <v>5</v>
      </c>
      <c r="H56">
        <v>6</v>
      </c>
      <c r="I56">
        <v>6</v>
      </c>
      <c r="J56">
        <v>3</v>
      </c>
      <c r="K56">
        <f t="shared" si="14"/>
        <v>47</v>
      </c>
      <c r="L56">
        <v>5</v>
      </c>
      <c r="M56">
        <v>3</v>
      </c>
      <c r="N56">
        <v>7</v>
      </c>
      <c r="O56">
        <v>6</v>
      </c>
      <c r="P56">
        <v>5</v>
      </c>
      <c r="Q56">
        <v>5</v>
      </c>
      <c r="R56">
        <v>3</v>
      </c>
      <c r="S56">
        <v>6</v>
      </c>
      <c r="T56">
        <v>5</v>
      </c>
      <c r="U56">
        <f t="shared" si="15"/>
        <v>45</v>
      </c>
      <c r="V56">
        <f t="shared" si="16"/>
        <v>92</v>
      </c>
    </row>
    <row r="57" spans="1:22" ht="15">
      <c r="A57" t="s">
        <v>45</v>
      </c>
      <c r="B57">
        <v>5</v>
      </c>
      <c r="C57">
        <v>4</v>
      </c>
      <c r="D57">
        <v>5</v>
      </c>
      <c r="E57">
        <v>6</v>
      </c>
      <c r="F57">
        <v>7</v>
      </c>
      <c r="G57">
        <v>6</v>
      </c>
      <c r="H57">
        <v>6</v>
      </c>
      <c r="I57">
        <v>5</v>
      </c>
      <c r="J57">
        <v>6</v>
      </c>
      <c r="K57">
        <f t="shared" si="14"/>
        <v>50</v>
      </c>
      <c r="L57">
        <v>5</v>
      </c>
      <c r="M57">
        <v>5</v>
      </c>
      <c r="N57">
        <v>5</v>
      </c>
      <c r="O57">
        <v>6</v>
      </c>
      <c r="P57">
        <v>5</v>
      </c>
      <c r="Q57">
        <v>5</v>
      </c>
      <c r="R57">
        <v>5</v>
      </c>
      <c r="S57">
        <v>5</v>
      </c>
      <c r="T57">
        <v>6</v>
      </c>
      <c r="U57">
        <f t="shared" si="15"/>
        <v>47</v>
      </c>
      <c r="V57">
        <f t="shared" si="16"/>
        <v>97</v>
      </c>
    </row>
    <row r="58" spans="1:22" ht="15">
      <c r="A58" t="s">
        <v>46</v>
      </c>
      <c r="B58">
        <v>6</v>
      </c>
      <c r="C58">
        <v>4</v>
      </c>
      <c r="D58">
        <v>5</v>
      </c>
      <c r="E58">
        <v>5</v>
      </c>
      <c r="F58">
        <v>6</v>
      </c>
      <c r="G58">
        <v>6</v>
      </c>
      <c r="H58">
        <v>6</v>
      </c>
      <c r="I58">
        <v>7</v>
      </c>
      <c r="J58">
        <v>5</v>
      </c>
      <c r="K58">
        <f t="shared" si="14"/>
        <v>50</v>
      </c>
      <c r="L58">
        <v>6</v>
      </c>
      <c r="M58">
        <v>5</v>
      </c>
      <c r="N58">
        <v>6</v>
      </c>
      <c r="O58">
        <v>6</v>
      </c>
      <c r="P58">
        <v>6</v>
      </c>
      <c r="Q58">
        <v>5</v>
      </c>
      <c r="R58">
        <v>4</v>
      </c>
      <c r="S58">
        <v>7</v>
      </c>
      <c r="T58">
        <v>6</v>
      </c>
      <c r="U58">
        <f t="shared" si="15"/>
        <v>51</v>
      </c>
      <c r="V58">
        <f t="shared" si="16"/>
        <v>101</v>
      </c>
    </row>
    <row r="59" spans="1:22" ht="15">
      <c r="A59" t="s">
        <v>47</v>
      </c>
      <c r="B59">
        <v>10</v>
      </c>
      <c r="C59">
        <v>6</v>
      </c>
      <c r="D59">
        <v>7</v>
      </c>
      <c r="E59">
        <v>9</v>
      </c>
      <c r="F59">
        <v>7</v>
      </c>
      <c r="G59">
        <v>7</v>
      </c>
      <c r="H59">
        <v>8</v>
      </c>
      <c r="I59">
        <v>6</v>
      </c>
      <c r="J59">
        <v>4</v>
      </c>
      <c r="K59">
        <f t="shared" si="14"/>
        <v>64</v>
      </c>
      <c r="L59">
        <v>6</v>
      </c>
      <c r="M59">
        <v>5</v>
      </c>
      <c r="N59">
        <v>5</v>
      </c>
      <c r="O59">
        <v>4</v>
      </c>
      <c r="P59">
        <v>5</v>
      </c>
      <c r="Q59">
        <v>5</v>
      </c>
      <c r="R59">
        <v>5</v>
      </c>
      <c r="S59">
        <v>6</v>
      </c>
      <c r="T59">
        <v>5</v>
      </c>
      <c r="U59">
        <f t="shared" si="15"/>
        <v>46</v>
      </c>
      <c r="V59">
        <f t="shared" si="16"/>
        <v>110</v>
      </c>
    </row>
    <row r="60" spans="8:11" ht="15">
      <c r="H60" t="s">
        <v>14</v>
      </c>
      <c r="K60">
        <f>SUM(V54,V55,V56,V57)</f>
        <v>368</v>
      </c>
    </row>
    <row r="61" ht="15">
      <c r="A61" s="1" t="s">
        <v>63</v>
      </c>
    </row>
    <row r="62" spans="1:22" ht="15">
      <c r="A62" t="s">
        <v>48</v>
      </c>
      <c r="B62">
        <v>5</v>
      </c>
      <c r="C62">
        <v>3</v>
      </c>
      <c r="D62">
        <v>5</v>
      </c>
      <c r="E62">
        <v>4</v>
      </c>
      <c r="F62">
        <v>6</v>
      </c>
      <c r="G62">
        <v>3</v>
      </c>
      <c r="H62">
        <v>5</v>
      </c>
      <c r="I62">
        <v>5</v>
      </c>
      <c r="J62">
        <v>4</v>
      </c>
      <c r="K62">
        <f aca="true" t="shared" si="17" ref="K62:K67">SUM(B62:J62)</f>
        <v>40</v>
      </c>
      <c r="L62">
        <v>4</v>
      </c>
      <c r="M62">
        <v>3</v>
      </c>
      <c r="N62">
        <v>4</v>
      </c>
      <c r="O62">
        <v>6</v>
      </c>
      <c r="P62">
        <v>5</v>
      </c>
      <c r="Q62">
        <v>4</v>
      </c>
      <c r="R62">
        <v>3</v>
      </c>
      <c r="S62">
        <v>6</v>
      </c>
      <c r="T62">
        <v>4</v>
      </c>
      <c r="U62">
        <f aca="true" t="shared" si="18" ref="U62:U67">SUM(L62:T62)</f>
        <v>39</v>
      </c>
      <c r="V62">
        <f aca="true" t="shared" si="19" ref="V62:V67">SUM(K62,U62)</f>
        <v>79</v>
      </c>
    </row>
    <row r="63" spans="1:22" ht="15">
      <c r="A63" t="s">
        <v>49</v>
      </c>
      <c r="B63">
        <v>4</v>
      </c>
      <c r="C63">
        <v>2</v>
      </c>
      <c r="D63">
        <v>4</v>
      </c>
      <c r="E63">
        <v>7</v>
      </c>
      <c r="F63">
        <v>5</v>
      </c>
      <c r="G63">
        <v>4</v>
      </c>
      <c r="H63">
        <v>4</v>
      </c>
      <c r="I63">
        <v>6</v>
      </c>
      <c r="J63">
        <v>4</v>
      </c>
      <c r="K63">
        <f t="shared" si="17"/>
        <v>40</v>
      </c>
      <c r="L63">
        <v>4</v>
      </c>
      <c r="M63">
        <v>2</v>
      </c>
      <c r="N63">
        <v>6</v>
      </c>
      <c r="O63">
        <v>6</v>
      </c>
      <c r="P63">
        <v>4</v>
      </c>
      <c r="Q63">
        <v>6</v>
      </c>
      <c r="R63">
        <v>3</v>
      </c>
      <c r="S63">
        <v>6</v>
      </c>
      <c r="T63">
        <v>5</v>
      </c>
      <c r="U63">
        <f t="shared" si="18"/>
        <v>42</v>
      </c>
      <c r="V63">
        <f t="shared" si="19"/>
        <v>82</v>
      </c>
    </row>
    <row r="64" spans="1:22" ht="15">
      <c r="A64" t="s">
        <v>50</v>
      </c>
      <c r="B64">
        <v>5</v>
      </c>
      <c r="C64">
        <v>4</v>
      </c>
      <c r="D64">
        <v>4</v>
      </c>
      <c r="E64">
        <v>8</v>
      </c>
      <c r="F64">
        <v>5</v>
      </c>
      <c r="G64">
        <v>5</v>
      </c>
      <c r="H64">
        <v>6</v>
      </c>
      <c r="I64">
        <v>5</v>
      </c>
      <c r="J64">
        <v>5</v>
      </c>
      <c r="K64">
        <f t="shared" si="17"/>
        <v>47</v>
      </c>
      <c r="L64">
        <v>8</v>
      </c>
      <c r="M64">
        <v>3</v>
      </c>
      <c r="N64">
        <v>5</v>
      </c>
      <c r="O64">
        <v>7</v>
      </c>
      <c r="P64">
        <v>5</v>
      </c>
      <c r="Q64">
        <v>6</v>
      </c>
      <c r="R64">
        <v>3</v>
      </c>
      <c r="S64">
        <v>6</v>
      </c>
      <c r="T64">
        <v>5</v>
      </c>
      <c r="U64">
        <f t="shared" si="18"/>
        <v>48</v>
      </c>
      <c r="V64">
        <f t="shared" si="19"/>
        <v>95</v>
      </c>
    </row>
    <row r="65" spans="1:22" ht="15">
      <c r="A65" t="s">
        <v>51</v>
      </c>
      <c r="B65">
        <v>6</v>
      </c>
      <c r="C65">
        <v>4</v>
      </c>
      <c r="D65">
        <v>5</v>
      </c>
      <c r="E65">
        <v>7</v>
      </c>
      <c r="F65">
        <v>5</v>
      </c>
      <c r="G65">
        <v>6</v>
      </c>
      <c r="H65">
        <v>5</v>
      </c>
      <c r="I65">
        <v>6</v>
      </c>
      <c r="J65">
        <v>5</v>
      </c>
      <c r="K65">
        <f t="shared" si="17"/>
        <v>49</v>
      </c>
      <c r="L65">
        <v>4</v>
      </c>
      <c r="M65">
        <v>5</v>
      </c>
      <c r="N65">
        <v>5</v>
      </c>
      <c r="O65">
        <v>7</v>
      </c>
      <c r="P65">
        <v>5</v>
      </c>
      <c r="Q65">
        <v>6</v>
      </c>
      <c r="R65">
        <v>4</v>
      </c>
      <c r="S65">
        <v>9</v>
      </c>
      <c r="T65">
        <v>6</v>
      </c>
      <c r="U65">
        <f t="shared" si="18"/>
        <v>51</v>
      </c>
      <c r="V65">
        <f t="shared" si="19"/>
        <v>100</v>
      </c>
    </row>
    <row r="66" spans="1:22" ht="15">
      <c r="A66" t="s">
        <v>52</v>
      </c>
      <c r="B66">
        <v>5</v>
      </c>
      <c r="C66">
        <v>4</v>
      </c>
      <c r="D66">
        <v>6</v>
      </c>
      <c r="E66">
        <v>6</v>
      </c>
      <c r="F66">
        <v>6</v>
      </c>
      <c r="G66">
        <v>5</v>
      </c>
      <c r="H66">
        <v>6</v>
      </c>
      <c r="I66">
        <v>5</v>
      </c>
      <c r="J66">
        <v>4</v>
      </c>
      <c r="K66">
        <f t="shared" si="17"/>
        <v>47</v>
      </c>
      <c r="L66">
        <v>6</v>
      </c>
      <c r="M66">
        <v>5</v>
      </c>
      <c r="N66">
        <v>6</v>
      </c>
      <c r="O66">
        <v>5</v>
      </c>
      <c r="P66">
        <v>5</v>
      </c>
      <c r="Q66">
        <v>4</v>
      </c>
      <c r="R66">
        <v>3</v>
      </c>
      <c r="S66">
        <v>7</v>
      </c>
      <c r="T66">
        <v>5</v>
      </c>
      <c r="U66">
        <f t="shared" si="18"/>
        <v>46</v>
      </c>
      <c r="V66">
        <f t="shared" si="19"/>
        <v>93</v>
      </c>
    </row>
    <row r="67" spans="1:22" ht="15">
      <c r="A67" t="s">
        <v>53</v>
      </c>
      <c r="B67">
        <v>6</v>
      </c>
      <c r="C67">
        <v>4</v>
      </c>
      <c r="D67">
        <v>6</v>
      </c>
      <c r="E67">
        <v>7</v>
      </c>
      <c r="F67">
        <v>6</v>
      </c>
      <c r="G67">
        <v>6</v>
      </c>
      <c r="H67">
        <v>4</v>
      </c>
      <c r="I67">
        <v>5</v>
      </c>
      <c r="J67">
        <v>5</v>
      </c>
      <c r="K67">
        <f t="shared" si="17"/>
        <v>49</v>
      </c>
      <c r="L67">
        <v>5</v>
      </c>
      <c r="M67">
        <v>3</v>
      </c>
      <c r="N67">
        <v>4</v>
      </c>
      <c r="O67">
        <v>6</v>
      </c>
      <c r="P67">
        <v>6</v>
      </c>
      <c r="Q67">
        <v>5</v>
      </c>
      <c r="R67">
        <v>3</v>
      </c>
      <c r="S67">
        <v>6</v>
      </c>
      <c r="T67">
        <v>6</v>
      </c>
      <c r="U67">
        <f t="shared" si="18"/>
        <v>44</v>
      </c>
      <c r="V67">
        <f t="shared" si="19"/>
        <v>93</v>
      </c>
    </row>
    <row r="68" spans="8:11" ht="15">
      <c r="H68" t="s">
        <v>14</v>
      </c>
      <c r="K68">
        <f>SUM(V62,V63,V66,V67)</f>
        <v>347</v>
      </c>
    </row>
    <row r="69" ht="15">
      <c r="A69" s="1" t="s">
        <v>64</v>
      </c>
    </row>
    <row r="70" spans="1:22" ht="15">
      <c r="A70" t="s">
        <v>54</v>
      </c>
      <c r="B70">
        <v>7</v>
      </c>
      <c r="C70">
        <v>3</v>
      </c>
      <c r="D70">
        <v>5</v>
      </c>
      <c r="E70">
        <v>6</v>
      </c>
      <c r="F70">
        <v>7</v>
      </c>
      <c r="G70">
        <v>7</v>
      </c>
      <c r="H70">
        <v>5</v>
      </c>
      <c r="I70">
        <v>5</v>
      </c>
      <c r="J70">
        <v>5</v>
      </c>
      <c r="K70">
        <f>SUM(B70:J70)</f>
        <v>50</v>
      </c>
      <c r="L70">
        <v>4</v>
      </c>
      <c r="M70">
        <v>4</v>
      </c>
      <c r="N70">
        <v>8</v>
      </c>
      <c r="O70">
        <v>8</v>
      </c>
      <c r="P70">
        <v>7</v>
      </c>
      <c r="Q70">
        <v>5</v>
      </c>
      <c r="R70">
        <v>5</v>
      </c>
      <c r="S70">
        <v>6</v>
      </c>
      <c r="T70">
        <v>5</v>
      </c>
      <c r="U70">
        <f>SUM(L70:T70)</f>
        <v>52</v>
      </c>
      <c r="V70">
        <f>SUM(K70,U70)</f>
        <v>102</v>
      </c>
    </row>
    <row r="71" spans="1:22" ht="15">
      <c r="A71" t="s">
        <v>55</v>
      </c>
      <c r="B71">
        <v>8</v>
      </c>
      <c r="C71">
        <v>5</v>
      </c>
      <c r="D71">
        <v>7</v>
      </c>
      <c r="E71">
        <v>6</v>
      </c>
      <c r="F71">
        <v>6</v>
      </c>
      <c r="G71">
        <v>6</v>
      </c>
      <c r="H71">
        <v>6</v>
      </c>
      <c r="I71">
        <v>6</v>
      </c>
      <c r="J71">
        <v>5</v>
      </c>
      <c r="K71">
        <f>SUM(B71:J71)</f>
        <v>55</v>
      </c>
      <c r="L71">
        <v>9</v>
      </c>
      <c r="M71">
        <v>4</v>
      </c>
      <c r="N71">
        <v>9</v>
      </c>
      <c r="O71">
        <v>7</v>
      </c>
      <c r="P71">
        <v>8</v>
      </c>
      <c r="Q71">
        <v>8</v>
      </c>
      <c r="R71">
        <v>5</v>
      </c>
      <c r="S71">
        <v>6</v>
      </c>
      <c r="T71">
        <v>5</v>
      </c>
      <c r="U71">
        <f>SUM(L71:T71)</f>
        <v>61</v>
      </c>
      <c r="V71">
        <f>SUM(K71,U71)</f>
        <v>116</v>
      </c>
    </row>
    <row r="72" spans="1:22" ht="15">
      <c r="A72" t="s">
        <v>56</v>
      </c>
      <c r="B72">
        <v>7</v>
      </c>
      <c r="C72">
        <v>5</v>
      </c>
      <c r="D72">
        <v>6</v>
      </c>
      <c r="E72">
        <v>7</v>
      </c>
      <c r="F72">
        <v>7</v>
      </c>
      <c r="G72">
        <v>9</v>
      </c>
      <c r="H72">
        <v>7</v>
      </c>
      <c r="I72">
        <v>6</v>
      </c>
      <c r="J72">
        <v>6</v>
      </c>
      <c r="K72">
        <f>SUM(B72:J72)</f>
        <v>60</v>
      </c>
      <c r="L72">
        <v>6</v>
      </c>
      <c r="M72">
        <v>7</v>
      </c>
      <c r="N72">
        <v>7</v>
      </c>
      <c r="O72">
        <v>9</v>
      </c>
      <c r="P72">
        <v>7</v>
      </c>
      <c r="Q72">
        <v>6</v>
      </c>
      <c r="R72">
        <v>4</v>
      </c>
      <c r="S72">
        <v>7</v>
      </c>
      <c r="T72">
        <v>6</v>
      </c>
      <c r="U72">
        <f>SUM(L72:T72)</f>
        <v>59</v>
      </c>
      <c r="V72">
        <f>SUM(K72,U72)</f>
        <v>119</v>
      </c>
    </row>
    <row r="73" spans="1:22" ht="15">
      <c r="A73" t="s">
        <v>57</v>
      </c>
      <c r="B73">
        <v>9</v>
      </c>
      <c r="C73">
        <v>7</v>
      </c>
      <c r="D73">
        <v>11</v>
      </c>
      <c r="E73">
        <v>5</v>
      </c>
      <c r="F73">
        <v>6</v>
      </c>
      <c r="G73">
        <v>5</v>
      </c>
      <c r="H73">
        <v>5</v>
      </c>
      <c r="I73">
        <v>6</v>
      </c>
      <c r="J73">
        <v>6</v>
      </c>
      <c r="K73">
        <f>SUM(B73:J73)</f>
        <v>60</v>
      </c>
      <c r="L73">
        <v>6</v>
      </c>
      <c r="M73">
        <v>5</v>
      </c>
      <c r="N73">
        <v>6</v>
      </c>
      <c r="O73">
        <v>5</v>
      </c>
      <c r="P73">
        <v>5</v>
      </c>
      <c r="Q73">
        <v>6</v>
      </c>
      <c r="R73">
        <v>3</v>
      </c>
      <c r="S73">
        <v>9</v>
      </c>
      <c r="T73">
        <v>5</v>
      </c>
      <c r="U73">
        <f>SUM(L73:T73)</f>
        <v>50</v>
      </c>
      <c r="V73">
        <f>SUM(K73,U73)</f>
        <v>110</v>
      </c>
    </row>
    <row r="74" spans="8:11" ht="15">
      <c r="H74" t="s">
        <v>14</v>
      </c>
      <c r="K74">
        <f>SUM(V70,V71,V72,V73)</f>
        <v>447</v>
      </c>
    </row>
    <row r="75" ht="15">
      <c r="A75" t="s">
        <v>69</v>
      </c>
    </row>
    <row r="76" ht="15">
      <c r="A76" t="s">
        <v>70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Kaple</dc:creator>
  <cp:keywords/>
  <dc:description/>
  <cp:lastModifiedBy>Lonnie McMillan</cp:lastModifiedBy>
  <dcterms:created xsi:type="dcterms:W3CDTF">2014-07-29T21:02:03Z</dcterms:created>
  <dcterms:modified xsi:type="dcterms:W3CDTF">2015-09-23T00:19:40Z</dcterms:modified>
  <cp:category/>
  <cp:version/>
  <cp:contentType/>
  <cp:contentStatus/>
</cp:coreProperties>
</file>